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35" i="1"/>
  <c r="K35"/>
  <c r="K40"/>
  <c r="J40"/>
  <c r="K39"/>
  <c r="J39"/>
  <c r="K38"/>
  <c r="J38"/>
  <c r="K37"/>
  <c r="J37"/>
  <c r="K36"/>
  <c r="J36"/>
  <c r="K34"/>
  <c r="J34"/>
  <c r="K33"/>
  <c r="J33"/>
  <c r="K32"/>
  <c r="J32"/>
  <c r="K31"/>
  <c r="J31"/>
  <c r="K30"/>
  <c r="J30"/>
  <c r="K29"/>
  <c r="J29"/>
  <c r="K28"/>
  <c r="J28"/>
  <c r="K27"/>
  <c r="J27"/>
  <c r="K26"/>
  <c r="J26"/>
  <c r="K25"/>
  <c r="J25"/>
  <c r="K24"/>
  <c r="J24"/>
  <c r="K23"/>
  <c r="J23"/>
  <c r="K22"/>
  <c r="J22"/>
  <c r="K21"/>
  <c r="J21"/>
  <c r="K20"/>
  <c r="J20"/>
  <c r="K19"/>
  <c r="J19"/>
  <c r="K18"/>
  <c r="J18"/>
  <c r="K17"/>
  <c r="J17"/>
  <c r="K16"/>
  <c r="J16"/>
  <c r="K15"/>
  <c r="J15"/>
  <c r="K14"/>
  <c r="J14"/>
  <c r="K13"/>
  <c r="J13"/>
  <c r="K12"/>
  <c r="J12"/>
  <c r="K11"/>
  <c r="J11"/>
  <c r="K10"/>
  <c r="J10"/>
  <c r="K9"/>
  <c r="J9"/>
  <c r="K8"/>
  <c r="J8"/>
  <c r="K7"/>
  <c r="J7"/>
  <c r="K6"/>
  <c r="J6"/>
  <c r="K5"/>
  <c r="J5"/>
  <c r="K4"/>
  <c r="J4"/>
  <c r="K3"/>
  <c r="J3"/>
</calcChain>
</file>

<file path=xl/sharedStrings.xml><?xml version="1.0" encoding="utf-8"?>
<sst xmlns="http://schemas.openxmlformats.org/spreadsheetml/2006/main" count="88" uniqueCount="88">
  <si>
    <t>2018年地球科学与工程学院硕士研究生（学术型）拟录取名单</t>
    <phoneticPr fontId="3" type="noConversion"/>
  </si>
  <si>
    <t>考生编号</t>
  </si>
  <si>
    <t>姓名</t>
  </si>
  <si>
    <t>政治</t>
  </si>
  <si>
    <t>英语</t>
  </si>
  <si>
    <t>专一</t>
  </si>
  <si>
    <t>专二</t>
  </si>
  <si>
    <t>总分</t>
  </si>
  <si>
    <t>复试面试</t>
    <phoneticPr fontId="3" type="noConversion"/>
  </si>
  <si>
    <t>复试笔试</t>
    <phoneticPr fontId="3" type="noConversion"/>
  </si>
  <si>
    <t>复试总分</t>
  </si>
  <si>
    <t>总成绩</t>
    <phoneticPr fontId="3" type="noConversion"/>
  </si>
  <si>
    <t>102848212905984</t>
  </si>
  <si>
    <t>赵茜</t>
  </si>
  <si>
    <t>102848212916643</t>
  </si>
  <si>
    <t>闫伟豪</t>
  </si>
  <si>
    <t>102848212916959</t>
  </si>
  <si>
    <t>黄煜</t>
  </si>
  <si>
    <t>102848212915082</t>
  </si>
  <si>
    <t>王雅迪</t>
  </si>
  <si>
    <t>102848212913628</t>
  </si>
  <si>
    <t>张慧丽</t>
  </si>
  <si>
    <t>102848212917632</t>
  </si>
  <si>
    <t>刘显</t>
  </si>
  <si>
    <t>102848212902313</t>
  </si>
  <si>
    <t>黄迪</t>
  </si>
  <si>
    <t>102848212906915</t>
  </si>
  <si>
    <t>王圆元</t>
  </si>
  <si>
    <t>102848212906914</t>
  </si>
  <si>
    <t>刘运超</t>
  </si>
  <si>
    <t>102848212902314</t>
  </si>
  <si>
    <t>黄擎煜</t>
  </si>
  <si>
    <t>102848212902310</t>
  </si>
  <si>
    <t>韩亮</t>
  </si>
  <si>
    <t>102848212906913</t>
  </si>
  <si>
    <t>董戈</t>
  </si>
  <si>
    <t>102848212917469</t>
  </si>
  <si>
    <t>李佳泰</t>
  </si>
  <si>
    <t>102848212906916</t>
  </si>
  <si>
    <t>智俊</t>
  </si>
  <si>
    <t>102848212913021</t>
  </si>
  <si>
    <t>汤志敏</t>
  </si>
  <si>
    <t>102848212914369</t>
  </si>
  <si>
    <t>周强</t>
  </si>
  <si>
    <t>102848212906917</t>
  </si>
  <si>
    <t>陈辽</t>
  </si>
  <si>
    <t>102848212906918</t>
  </si>
  <si>
    <t>郭柏</t>
  </si>
  <si>
    <t>102848212915284</t>
  </si>
  <si>
    <t>秦洋</t>
  </si>
  <si>
    <t>102848212917633</t>
  </si>
  <si>
    <t>何沐飞</t>
  </si>
  <si>
    <t>102848212912517</t>
  </si>
  <si>
    <t>刘佳辉</t>
  </si>
  <si>
    <t>102848212906925</t>
  </si>
  <si>
    <t>王瑞</t>
  </si>
  <si>
    <t>102848212915083</t>
  </si>
  <si>
    <t>黄明立</t>
  </si>
  <si>
    <t>102848212906988</t>
  </si>
  <si>
    <t>任俊</t>
  </si>
  <si>
    <t>102848212916960</t>
  </si>
  <si>
    <t>孙朝晨</t>
  </si>
  <si>
    <t>102848212915766</t>
  </si>
  <si>
    <t>许石华</t>
  </si>
  <si>
    <t>102848212917470</t>
  </si>
  <si>
    <t>王富军</t>
  </si>
  <si>
    <t>102848212902323</t>
  </si>
  <si>
    <t>周腾</t>
  </si>
  <si>
    <t>102848212902320</t>
  </si>
  <si>
    <t>李玮</t>
  </si>
  <si>
    <t>102848212902326</t>
  </si>
  <si>
    <t>尤斌昊</t>
  </si>
  <si>
    <t>102848212913024</t>
  </si>
  <si>
    <t>邱文杰</t>
  </si>
  <si>
    <t>102848212915084</t>
  </si>
  <si>
    <t>陈俊颖</t>
  </si>
  <si>
    <t>102848212906927</t>
  </si>
  <si>
    <t>吴冰</t>
  </si>
  <si>
    <t>102848212909594</t>
  </si>
  <si>
    <t>刘海波</t>
  </si>
  <si>
    <t>102848212914352</t>
  </si>
  <si>
    <t>张博</t>
  </si>
  <si>
    <t>102848212917636</t>
  </si>
  <si>
    <t>张玉萍</t>
  </si>
  <si>
    <t>102848212915087</t>
  </si>
  <si>
    <t>何健辉</t>
  </si>
  <si>
    <t>102848212902327</t>
    <phoneticPr fontId="1" type="noConversion"/>
  </si>
  <si>
    <t>张小茅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</si>
</sst>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/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0"/>
  <sheetViews>
    <sheetView tabSelected="1" workbookViewId="0">
      <selection activeCell="N16" sqref="N16"/>
    </sheetView>
  </sheetViews>
  <sheetFormatPr defaultRowHeight="13.5"/>
  <cols>
    <col min="1" max="1" width="16.625" customWidth="1"/>
    <col min="12" max="12" width="7.5" customWidth="1"/>
  </cols>
  <sheetData>
    <row r="1" spans="1:11" ht="26.2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2" t="s">
        <v>8</v>
      </c>
      <c r="I2" s="2" t="s">
        <v>9</v>
      </c>
      <c r="J2" s="2" t="s">
        <v>10</v>
      </c>
      <c r="K2" s="1" t="s">
        <v>11</v>
      </c>
    </row>
    <row r="3" spans="1:11">
      <c r="A3" s="8" t="s">
        <v>12</v>
      </c>
      <c r="B3" s="8" t="s">
        <v>13</v>
      </c>
      <c r="C3" s="8">
        <v>64</v>
      </c>
      <c r="D3" s="8">
        <v>63</v>
      </c>
      <c r="E3" s="8">
        <v>117</v>
      </c>
      <c r="F3" s="8">
        <v>126</v>
      </c>
      <c r="G3" s="8">
        <v>370</v>
      </c>
      <c r="H3" s="9">
        <v>135</v>
      </c>
      <c r="I3" s="9">
        <v>92</v>
      </c>
      <c r="J3" s="9">
        <f t="shared" ref="J3:J40" si="0">H3+I3</f>
        <v>227</v>
      </c>
      <c r="K3" s="9">
        <f t="shared" ref="K3:K40" si="1">G3+H3+I3</f>
        <v>597</v>
      </c>
    </row>
    <row r="4" spans="1:11">
      <c r="A4" s="8" t="s">
        <v>14</v>
      </c>
      <c r="B4" s="8" t="s">
        <v>15</v>
      </c>
      <c r="C4" s="8">
        <v>72</v>
      </c>
      <c r="D4" s="8">
        <v>57</v>
      </c>
      <c r="E4" s="8">
        <v>141</v>
      </c>
      <c r="F4" s="8">
        <v>106</v>
      </c>
      <c r="G4" s="8">
        <v>376</v>
      </c>
      <c r="H4" s="9">
        <v>133</v>
      </c>
      <c r="I4" s="9">
        <v>108</v>
      </c>
      <c r="J4" s="9">
        <f t="shared" si="0"/>
        <v>241</v>
      </c>
      <c r="K4" s="9">
        <f t="shared" si="1"/>
        <v>617</v>
      </c>
    </row>
    <row r="5" spans="1:11">
      <c r="A5" s="8" t="s">
        <v>16</v>
      </c>
      <c r="B5" s="8" t="s">
        <v>17</v>
      </c>
      <c r="C5" s="8">
        <v>63</v>
      </c>
      <c r="D5" s="8">
        <v>63</v>
      </c>
      <c r="E5" s="8">
        <v>121</v>
      </c>
      <c r="F5" s="8">
        <v>107</v>
      </c>
      <c r="G5" s="8">
        <v>354</v>
      </c>
      <c r="H5" s="9">
        <v>129</v>
      </c>
      <c r="I5" s="9">
        <v>93</v>
      </c>
      <c r="J5" s="9">
        <f t="shared" si="0"/>
        <v>222</v>
      </c>
      <c r="K5" s="9">
        <f t="shared" si="1"/>
        <v>576</v>
      </c>
    </row>
    <row r="6" spans="1:11">
      <c r="A6" s="8" t="s">
        <v>18</v>
      </c>
      <c r="B6" s="8" t="s">
        <v>19</v>
      </c>
      <c r="C6" s="8">
        <v>72</v>
      </c>
      <c r="D6" s="8">
        <v>60</v>
      </c>
      <c r="E6" s="8">
        <v>122</v>
      </c>
      <c r="F6" s="8">
        <v>90</v>
      </c>
      <c r="G6" s="8">
        <v>344</v>
      </c>
      <c r="H6" s="9">
        <v>124</v>
      </c>
      <c r="I6" s="9">
        <v>95</v>
      </c>
      <c r="J6" s="9">
        <f t="shared" si="0"/>
        <v>219</v>
      </c>
      <c r="K6" s="9">
        <f t="shared" si="1"/>
        <v>563</v>
      </c>
    </row>
    <row r="7" spans="1:11">
      <c r="A7" s="8" t="s">
        <v>20</v>
      </c>
      <c r="B7" s="8" t="s">
        <v>21</v>
      </c>
      <c r="C7" s="8">
        <v>67</v>
      </c>
      <c r="D7" s="8">
        <v>48</v>
      </c>
      <c r="E7" s="8">
        <v>115</v>
      </c>
      <c r="F7" s="8">
        <v>107</v>
      </c>
      <c r="G7" s="8">
        <v>337</v>
      </c>
      <c r="H7" s="9">
        <v>114</v>
      </c>
      <c r="I7" s="9">
        <v>100</v>
      </c>
      <c r="J7" s="9">
        <f t="shared" si="0"/>
        <v>214</v>
      </c>
      <c r="K7" s="9">
        <f t="shared" si="1"/>
        <v>551</v>
      </c>
    </row>
    <row r="8" spans="1:11">
      <c r="A8" s="8" t="s">
        <v>22</v>
      </c>
      <c r="B8" s="8" t="s">
        <v>23</v>
      </c>
      <c r="C8" s="8">
        <v>74</v>
      </c>
      <c r="D8" s="8">
        <v>66</v>
      </c>
      <c r="E8" s="8">
        <v>121</v>
      </c>
      <c r="F8" s="8">
        <v>134</v>
      </c>
      <c r="G8" s="8">
        <v>395</v>
      </c>
      <c r="H8" s="9">
        <v>133</v>
      </c>
      <c r="I8" s="9">
        <v>114</v>
      </c>
      <c r="J8" s="9">
        <f t="shared" si="0"/>
        <v>247</v>
      </c>
      <c r="K8" s="9">
        <f t="shared" si="1"/>
        <v>642</v>
      </c>
    </row>
    <row r="9" spans="1:11">
      <c r="A9" s="8" t="s">
        <v>24</v>
      </c>
      <c r="B9" s="8" t="s">
        <v>25</v>
      </c>
      <c r="C9" s="8">
        <v>72</v>
      </c>
      <c r="D9" s="8">
        <v>66</v>
      </c>
      <c r="E9" s="8">
        <v>130</v>
      </c>
      <c r="F9" s="8">
        <v>138</v>
      </c>
      <c r="G9" s="8">
        <v>406</v>
      </c>
      <c r="H9" s="9">
        <v>124</v>
      </c>
      <c r="I9" s="9">
        <v>90</v>
      </c>
      <c r="J9" s="9">
        <f t="shared" si="0"/>
        <v>214</v>
      </c>
      <c r="K9" s="9">
        <f t="shared" si="1"/>
        <v>620</v>
      </c>
    </row>
    <row r="10" spans="1:11">
      <c r="A10" s="8" t="s">
        <v>26</v>
      </c>
      <c r="B10" s="8" t="s">
        <v>27</v>
      </c>
      <c r="C10" s="8">
        <v>57</v>
      </c>
      <c r="D10" s="8">
        <v>81</v>
      </c>
      <c r="E10" s="8">
        <v>116</v>
      </c>
      <c r="F10" s="8">
        <v>127</v>
      </c>
      <c r="G10" s="8">
        <v>381</v>
      </c>
      <c r="H10" s="9">
        <v>128</v>
      </c>
      <c r="I10" s="9">
        <v>104</v>
      </c>
      <c r="J10" s="9">
        <f t="shared" si="0"/>
        <v>232</v>
      </c>
      <c r="K10" s="9">
        <f t="shared" si="1"/>
        <v>613</v>
      </c>
    </row>
    <row r="11" spans="1:11">
      <c r="A11" s="8" t="s">
        <v>28</v>
      </c>
      <c r="B11" s="8" t="s">
        <v>29</v>
      </c>
      <c r="C11" s="8">
        <v>61</v>
      </c>
      <c r="D11" s="8">
        <v>67</v>
      </c>
      <c r="E11" s="8">
        <v>134</v>
      </c>
      <c r="F11" s="8">
        <v>114</v>
      </c>
      <c r="G11" s="8">
        <v>376</v>
      </c>
      <c r="H11" s="9">
        <v>125</v>
      </c>
      <c r="I11" s="9">
        <v>110</v>
      </c>
      <c r="J11" s="9">
        <f t="shared" si="0"/>
        <v>235</v>
      </c>
      <c r="K11" s="9">
        <f t="shared" si="1"/>
        <v>611</v>
      </c>
    </row>
    <row r="12" spans="1:11">
      <c r="A12" s="8" t="s">
        <v>30</v>
      </c>
      <c r="B12" s="8" t="s">
        <v>31</v>
      </c>
      <c r="C12" s="8">
        <v>68</v>
      </c>
      <c r="D12" s="8">
        <v>66</v>
      </c>
      <c r="E12" s="8">
        <v>107</v>
      </c>
      <c r="F12" s="8">
        <v>135</v>
      </c>
      <c r="G12" s="8">
        <v>376</v>
      </c>
      <c r="H12" s="9">
        <v>128</v>
      </c>
      <c r="I12" s="9">
        <v>102</v>
      </c>
      <c r="J12" s="9">
        <f t="shared" si="0"/>
        <v>230</v>
      </c>
      <c r="K12" s="9">
        <f t="shared" si="1"/>
        <v>606</v>
      </c>
    </row>
    <row r="13" spans="1:11">
      <c r="A13" s="8" t="s">
        <v>32</v>
      </c>
      <c r="B13" s="8" t="s">
        <v>33</v>
      </c>
      <c r="C13" s="8">
        <v>63</v>
      </c>
      <c r="D13" s="8">
        <v>71</v>
      </c>
      <c r="E13" s="8">
        <v>110</v>
      </c>
      <c r="F13" s="8">
        <v>134</v>
      </c>
      <c r="G13" s="8">
        <v>378</v>
      </c>
      <c r="H13" s="9">
        <v>125</v>
      </c>
      <c r="I13" s="9">
        <v>90</v>
      </c>
      <c r="J13" s="9">
        <f t="shared" si="0"/>
        <v>215</v>
      </c>
      <c r="K13" s="9">
        <f t="shared" si="1"/>
        <v>593</v>
      </c>
    </row>
    <row r="14" spans="1:11">
      <c r="A14" s="8" t="s">
        <v>34</v>
      </c>
      <c r="B14" s="8" t="s">
        <v>35</v>
      </c>
      <c r="C14" s="8">
        <v>57</v>
      </c>
      <c r="D14" s="8">
        <v>60</v>
      </c>
      <c r="E14" s="8">
        <v>130</v>
      </c>
      <c r="F14" s="8">
        <v>120</v>
      </c>
      <c r="G14" s="8">
        <v>367</v>
      </c>
      <c r="H14" s="9">
        <v>118</v>
      </c>
      <c r="I14" s="9">
        <v>107</v>
      </c>
      <c r="J14" s="9">
        <f t="shared" si="0"/>
        <v>225</v>
      </c>
      <c r="K14" s="9">
        <f t="shared" si="1"/>
        <v>592</v>
      </c>
    </row>
    <row r="15" spans="1:11">
      <c r="A15" s="8" t="s">
        <v>36</v>
      </c>
      <c r="B15" s="8" t="s">
        <v>37</v>
      </c>
      <c r="C15" s="8">
        <v>62</v>
      </c>
      <c r="D15" s="8">
        <v>51</v>
      </c>
      <c r="E15" s="8">
        <v>114</v>
      </c>
      <c r="F15" s="8">
        <v>116</v>
      </c>
      <c r="G15" s="8">
        <v>343</v>
      </c>
      <c r="H15" s="9">
        <v>125</v>
      </c>
      <c r="I15" s="9">
        <v>115</v>
      </c>
      <c r="J15" s="9">
        <f t="shared" si="0"/>
        <v>240</v>
      </c>
      <c r="K15" s="9">
        <f t="shared" si="1"/>
        <v>583</v>
      </c>
    </row>
    <row r="16" spans="1:11">
      <c r="A16" s="8" t="s">
        <v>38</v>
      </c>
      <c r="B16" s="8" t="s">
        <v>39</v>
      </c>
      <c r="C16" s="8">
        <v>59</v>
      </c>
      <c r="D16" s="8">
        <v>53</v>
      </c>
      <c r="E16" s="8">
        <v>104</v>
      </c>
      <c r="F16" s="8">
        <v>115</v>
      </c>
      <c r="G16" s="8">
        <v>331</v>
      </c>
      <c r="H16" s="9">
        <v>119</v>
      </c>
      <c r="I16" s="9">
        <v>114</v>
      </c>
      <c r="J16" s="9">
        <f t="shared" si="0"/>
        <v>233</v>
      </c>
      <c r="K16" s="9">
        <f t="shared" si="1"/>
        <v>564</v>
      </c>
    </row>
    <row r="17" spans="1:11">
      <c r="A17" s="8" t="s">
        <v>40</v>
      </c>
      <c r="B17" s="8" t="s">
        <v>41</v>
      </c>
      <c r="C17" s="8">
        <v>64</v>
      </c>
      <c r="D17" s="8">
        <v>59</v>
      </c>
      <c r="E17" s="8">
        <v>102</v>
      </c>
      <c r="F17" s="8">
        <v>111</v>
      </c>
      <c r="G17" s="8">
        <v>336</v>
      </c>
      <c r="H17" s="9">
        <v>118</v>
      </c>
      <c r="I17" s="9">
        <v>109</v>
      </c>
      <c r="J17" s="9">
        <f t="shared" si="0"/>
        <v>227</v>
      </c>
      <c r="K17" s="9">
        <f t="shared" si="1"/>
        <v>563</v>
      </c>
    </row>
    <row r="18" spans="1:11">
      <c r="A18" s="8" t="s">
        <v>42</v>
      </c>
      <c r="B18" s="8" t="s">
        <v>43</v>
      </c>
      <c r="C18" s="8">
        <v>63</v>
      </c>
      <c r="D18" s="8">
        <v>61</v>
      </c>
      <c r="E18" s="8">
        <v>135</v>
      </c>
      <c r="F18" s="8">
        <v>142</v>
      </c>
      <c r="G18" s="8">
        <v>401</v>
      </c>
      <c r="H18" s="9">
        <v>116</v>
      </c>
      <c r="I18" s="9">
        <v>104</v>
      </c>
      <c r="J18" s="9">
        <f t="shared" si="0"/>
        <v>220</v>
      </c>
      <c r="K18" s="9">
        <f t="shared" si="1"/>
        <v>621</v>
      </c>
    </row>
    <row r="19" spans="1:11">
      <c r="A19" s="8" t="s">
        <v>44</v>
      </c>
      <c r="B19" s="8" t="s">
        <v>45</v>
      </c>
      <c r="C19" s="8">
        <v>69</v>
      </c>
      <c r="D19" s="8">
        <v>53</v>
      </c>
      <c r="E19" s="8">
        <v>135</v>
      </c>
      <c r="F19" s="8">
        <v>127</v>
      </c>
      <c r="G19" s="8">
        <v>384</v>
      </c>
      <c r="H19" s="9">
        <v>109</v>
      </c>
      <c r="I19" s="9">
        <v>113</v>
      </c>
      <c r="J19" s="9">
        <f t="shared" si="0"/>
        <v>222</v>
      </c>
      <c r="K19" s="9">
        <f t="shared" si="1"/>
        <v>606</v>
      </c>
    </row>
    <row r="20" spans="1:11">
      <c r="A20" s="8" t="s">
        <v>46</v>
      </c>
      <c r="B20" s="8" t="s">
        <v>47</v>
      </c>
      <c r="C20" s="8">
        <v>66</v>
      </c>
      <c r="D20" s="8">
        <v>75</v>
      </c>
      <c r="E20" s="8">
        <v>132</v>
      </c>
      <c r="F20" s="8">
        <v>124</v>
      </c>
      <c r="G20" s="8">
        <v>397</v>
      </c>
      <c r="H20" s="9">
        <v>117</v>
      </c>
      <c r="I20" s="9">
        <v>90</v>
      </c>
      <c r="J20" s="9">
        <f t="shared" si="0"/>
        <v>207</v>
      </c>
      <c r="K20" s="9">
        <f t="shared" si="1"/>
        <v>604</v>
      </c>
    </row>
    <row r="21" spans="1:11">
      <c r="A21" s="8" t="s">
        <v>48</v>
      </c>
      <c r="B21" s="8" t="s">
        <v>49</v>
      </c>
      <c r="C21" s="8">
        <v>64</v>
      </c>
      <c r="D21" s="8">
        <v>55</v>
      </c>
      <c r="E21" s="8">
        <v>117</v>
      </c>
      <c r="F21" s="8">
        <v>110</v>
      </c>
      <c r="G21" s="8">
        <v>346</v>
      </c>
      <c r="H21" s="9">
        <v>139</v>
      </c>
      <c r="I21" s="9">
        <v>90</v>
      </c>
      <c r="J21" s="9">
        <f t="shared" si="0"/>
        <v>229</v>
      </c>
      <c r="K21" s="9">
        <f t="shared" si="1"/>
        <v>575</v>
      </c>
    </row>
    <row r="22" spans="1:11">
      <c r="A22" s="8" t="s">
        <v>50</v>
      </c>
      <c r="B22" s="8" t="s">
        <v>51</v>
      </c>
      <c r="C22" s="8">
        <v>65</v>
      </c>
      <c r="D22" s="8">
        <v>68</v>
      </c>
      <c r="E22" s="8">
        <v>119</v>
      </c>
      <c r="F22" s="8">
        <v>100</v>
      </c>
      <c r="G22" s="8">
        <v>352</v>
      </c>
      <c r="H22" s="9">
        <v>132</v>
      </c>
      <c r="I22" s="9">
        <v>90</v>
      </c>
      <c r="J22" s="9">
        <f t="shared" si="0"/>
        <v>222</v>
      </c>
      <c r="K22" s="9">
        <f t="shared" si="1"/>
        <v>574</v>
      </c>
    </row>
    <row r="23" spans="1:11">
      <c r="A23" s="8" t="s">
        <v>52</v>
      </c>
      <c r="B23" s="8" t="s">
        <v>53</v>
      </c>
      <c r="C23" s="8">
        <v>64</v>
      </c>
      <c r="D23" s="8">
        <v>60</v>
      </c>
      <c r="E23" s="8">
        <v>117</v>
      </c>
      <c r="F23" s="8">
        <v>114</v>
      </c>
      <c r="G23" s="8">
        <v>355</v>
      </c>
      <c r="H23" s="9">
        <v>122</v>
      </c>
      <c r="I23" s="9">
        <v>92</v>
      </c>
      <c r="J23" s="9">
        <f t="shared" si="0"/>
        <v>214</v>
      </c>
      <c r="K23" s="9">
        <f t="shared" si="1"/>
        <v>569</v>
      </c>
    </row>
    <row r="24" spans="1:11">
      <c r="A24" s="8" t="s">
        <v>54</v>
      </c>
      <c r="B24" s="8" t="s">
        <v>55</v>
      </c>
      <c r="C24" s="8">
        <v>60</v>
      </c>
      <c r="D24" s="8">
        <v>67</v>
      </c>
      <c r="E24" s="8">
        <v>124</v>
      </c>
      <c r="F24" s="8">
        <v>127</v>
      </c>
      <c r="G24" s="8">
        <v>378</v>
      </c>
      <c r="H24" s="9">
        <v>131</v>
      </c>
      <c r="I24" s="9">
        <v>112</v>
      </c>
      <c r="J24" s="9">
        <f t="shared" si="0"/>
        <v>243</v>
      </c>
      <c r="K24" s="9">
        <f t="shared" si="1"/>
        <v>621</v>
      </c>
    </row>
    <row r="25" spans="1:11">
      <c r="A25" s="8" t="s">
        <v>56</v>
      </c>
      <c r="B25" s="8" t="s">
        <v>57</v>
      </c>
      <c r="C25" s="8">
        <v>60</v>
      </c>
      <c r="D25" s="8">
        <v>64</v>
      </c>
      <c r="E25" s="8">
        <v>134</v>
      </c>
      <c r="F25" s="8">
        <v>124</v>
      </c>
      <c r="G25" s="8">
        <v>382</v>
      </c>
      <c r="H25" s="9">
        <v>131</v>
      </c>
      <c r="I25" s="9">
        <v>90</v>
      </c>
      <c r="J25" s="9">
        <f t="shared" si="0"/>
        <v>221</v>
      </c>
      <c r="K25" s="9">
        <f t="shared" si="1"/>
        <v>603</v>
      </c>
    </row>
    <row r="26" spans="1:11">
      <c r="A26" s="8" t="s">
        <v>58</v>
      </c>
      <c r="B26" s="8" t="s">
        <v>59</v>
      </c>
      <c r="C26" s="8">
        <v>70</v>
      </c>
      <c r="D26" s="8">
        <v>67</v>
      </c>
      <c r="E26" s="8">
        <v>130</v>
      </c>
      <c r="F26" s="8">
        <v>115</v>
      </c>
      <c r="G26" s="8">
        <v>382</v>
      </c>
      <c r="H26" s="9">
        <v>121</v>
      </c>
      <c r="I26" s="9">
        <v>117</v>
      </c>
      <c r="J26" s="9">
        <f t="shared" si="0"/>
        <v>238</v>
      </c>
      <c r="K26" s="9">
        <f t="shared" si="1"/>
        <v>620</v>
      </c>
    </row>
    <row r="27" spans="1:11">
      <c r="A27" s="8" t="s">
        <v>60</v>
      </c>
      <c r="B27" s="8" t="s">
        <v>61</v>
      </c>
      <c r="C27" s="8">
        <v>67</v>
      </c>
      <c r="D27" s="8">
        <v>80</v>
      </c>
      <c r="E27" s="8">
        <v>131</v>
      </c>
      <c r="F27" s="8">
        <v>107</v>
      </c>
      <c r="G27" s="8">
        <v>385</v>
      </c>
      <c r="H27" s="9">
        <v>127</v>
      </c>
      <c r="I27" s="9">
        <v>94</v>
      </c>
      <c r="J27" s="9">
        <f t="shared" si="0"/>
        <v>221</v>
      </c>
      <c r="K27" s="9">
        <f t="shared" si="1"/>
        <v>606</v>
      </c>
    </row>
    <row r="28" spans="1:11">
      <c r="A28" s="8" t="s">
        <v>62</v>
      </c>
      <c r="B28" s="8" t="s">
        <v>63</v>
      </c>
      <c r="C28" s="8">
        <v>67</v>
      </c>
      <c r="D28" s="8">
        <v>62</v>
      </c>
      <c r="E28" s="8">
        <v>128</v>
      </c>
      <c r="F28" s="8">
        <v>110</v>
      </c>
      <c r="G28" s="8">
        <v>367</v>
      </c>
      <c r="H28" s="9">
        <v>121</v>
      </c>
      <c r="I28" s="9">
        <v>98</v>
      </c>
      <c r="J28" s="9">
        <f t="shared" si="0"/>
        <v>219</v>
      </c>
      <c r="K28" s="9">
        <f t="shared" si="1"/>
        <v>586</v>
      </c>
    </row>
    <row r="29" spans="1:11">
      <c r="A29" s="8" t="s">
        <v>64</v>
      </c>
      <c r="B29" s="8" t="s">
        <v>65</v>
      </c>
      <c r="C29" s="8">
        <v>56</v>
      </c>
      <c r="D29" s="8">
        <v>49</v>
      </c>
      <c r="E29" s="8">
        <v>126</v>
      </c>
      <c r="F29" s="8">
        <v>113</v>
      </c>
      <c r="G29" s="8">
        <v>344</v>
      </c>
      <c r="H29" s="9">
        <v>115</v>
      </c>
      <c r="I29" s="9">
        <v>104</v>
      </c>
      <c r="J29" s="9">
        <f t="shared" si="0"/>
        <v>219</v>
      </c>
      <c r="K29" s="9">
        <f t="shared" si="1"/>
        <v>563</v>
      </c>
    </row>
    <row r="30" spans="1:11">
      <c r="A30" s="8" t="s">
        <v>66</v>
      </c>
      <c r="B30" s="8" t="s">
        <v>67</v>
      </c>
      <c r="C30" s="8">
        <v>70</v>
      </c>
      <c r="D30" s="8">
        <v>60</v>
      </c>
      <c r="E30" s="8">
        <v>113</v>
      </c>
      <c r="F30" s="8">
        <v>103</v>
      </c>
      <c r="G30" s="8">
        <v>346</v>
      </c>
      <c r="H30" s="9">
        <v>121</v>
      </c>
      <c r="I30" s="9">
        <v>93</v>
      </c>
      <c r="J30" s="9">
        <f t="shared" si="0"/>
        <v>214</v>
      </c>
      <c r="K30" s="9">
        <f t="shared" si="1"/>
        <v>560</v>
      </c>
    </row>
    <row r="31" spans="1:11">
      <c r="A31" s="8" t="s">
        <v>68</v>
      </c>
      <c r="B31" s="8" t="s">
        <v>69</v>
      </c>
      <c r="C31" s="8">
        <v>61</v>
      </c>
      <c r="D31" s="8">
        <v>69</v>
      </c>
      <c r="E31" s="8">
        <v>114</v>
      </c>
      <c r="F31" s="8">
        <v>103</v>
      </c>
      <c r="G31" s="8">
        <v>347</v>
      </c>
      <c r="H31" s="9">
        <v>122</v>
      </c>
      <c r="I31" s="9">
        <v>90</v>
      </c>
      <c r="J31" s="9">
        <f t="shared" si="0"/>
        <v>212</v>
      </c>
      <c r="K31" s="9">
        <f t="shared" si="1"/>
        <v>559</v>
      </c>
    </row>
    <row r="32" spans="1:11">
      <c r="A32" s="8" t="s">
        <v>70</v>
      </c>
      <c r="B32" s="8" t="s">
        <v>71</v>
      </c>
      <c r="C32" s="8">
        <v>67</v>
      </c>
      <c r="D32" s="8">
        <v>72</v>
      </c>
      <c r="E32" s="8">
        <v>92</v>
      </c>
      <c r="F32" s="8">
        <v>128</v>
      </c>
      <c r="G32" s="8">
        <v>359</v>
      </c>
      <c r="H32" s="9">
        <v>125</v>
      </c>
      <c r="I32" s="9">
        <v>111</v>
      </c>
      <c r="J32" s="9">
        <f t="shared" si="0"/>
        <v>236</v>
      </c>
      <c r="K32" s="9">
        <f t="shared" si="1"/>
        <v>595</v>
      </c>
    </row>
    <row r="33" spans="1:12">
      <c r="A33" s="8" t="s">
        <v>72</v>
      </c>
      <c r="B33" s="8" t="s">
        <v>73</v>
      </c>
      <c r="C33" s="8">
        <v>64</v>
      </c>
      <c r="D33" s="8">
        <v>60</v>
      </c>
      <c r="E33" s="8">
        <v>88</v>
      </c>
      <c r="F33" s="8">
        <v>122</v>
      </c>
      <c r="G33" s="8">
        <v>334</v>
      </c>
      <c r="H33" s="9">
        <v>131</v>
      </c>
      <c r="I33" s="9">
        <v>104.5</v>
      </c>
      <c r="J33" s="9">
        <f t="shared" si="0"/>
        <v>235.5</v>
      </c>
      <c r="K33" s="9">
        <f t="shared" si="1"/>
        <v>569.5</v>
      </c>
    </row>
    <row r="34" spans="1:12">
      <c r="A34" s="8" t="s">
        <v>74</v>
      </c>
      <c r="B34" s="8" t="s">
        <v>75</v>
      </c>
      <c r="C34" s="8">
        <v>67</v>
      </c>
      <c r="D34" s="8">
        <v>68</v>
      </c>
      <c r="E34" s="8">
        <v>84</v>
      </c>
      <c r="F34" s="8">
        <v>107</v>
      </c>
      <c r="G34" s="8">
        <v>326</v>
      </c>
      <c r="H34" s="9">
        <v>138</v>
      </c>
      <c r="I34" s="9">
        <v>102.5</v>
      </c>
      <c r="J34" s="9">
        <f t="shared" si="0"/>
        <v>240.5</v>
      </c>
      <c r="K34" s="9">
        <f t="shared" si="1"/>
        <v>566.5</v>
      </c>
    </row>
    <row r="35" spans="1:12">
      <c r="A35" s="5" t="s">
        <v>86</v>
      </c>
      <c r="B35" s="6" t="s">
        <v>87</v>
      </c>
      <c r="C35" s="6">
        <v>55</v>
      </c>
      <c r="D35" s="6">
        <v>76</v>
      </c>
      <c r="E35" s="6">
        <v>82</v>
      </c>
      <c r="F35" s="6">
        <v>109</v>
      </c>
      <c r="G35" s="6">
        <v>322</v>
      </c>
      <c r="H35" s="7">
        <v>135</v>
      </c>
      <c r="I35" s="7">
        <v>101</v>
      </c>
      <c r="J35" s="7">
        <f t="shared" si="0"/>
        <v>236</v>
      </c>
      <c r="K35" s="7">
        <f t="shared" si="1"/>
        <v>558</v>
      </c>
      <c r="L35" s="3"/>
    </row>
    <row r="36" spans="1:12">
      <c r="A36" s="8" t="s">
        <v>76</v>
      </c>
      <c r="B36" s="8" t="s">
        <v>77</v>
      </c>
      <c r="C36" s="8">
        <v>66</v>
      </c>
      <c r="D36" s="8">
        <v>65</v>
      </c>
      <c r="E36" s="8">
        <v>133</v>
      </c>
      <c r="F36" s="8">
        <v>119</v>
      </c>
      <c r="G36" s="8">
        <v>383</v>
      </c>
      <c r="H36" s="9">
        <v>129.19999999999999</v>
      </c>
      <c r="I36" s="9">
        <v>107</v>
      </c>
      <c r="J36" s="9">
        <f t="shared" si="0"/>
        <v>236.2</v>
      </c>
      <c r="K36" s="9">
        <f t="shared" si="1"/>
        <v>619.20000000000005</v>
      </c>
    </row>
    <row r="37" spans="1:12">
      <c r="A37" s="8" t="s">
        <v>78</v>
      </c>
      <c r="B37" s="8" t="s">
        <v>79</v>
      </c>
      <c r="C37" s="8">
        <v>68</v>
      </c>
      <c r="D37" s="8">
        <v>59</v>
      </c>
      <c r="E37" s="8">
        <v>115</v>
      </c>
      <c r="F37" s="8">
        <v>125</v>
      </c>
      <c r="G37" s="8">
        <v>367</v>
      </c>
      <c r="H37" s="9">
        <v>128.30000000000001</v>
      </c>
      <c r="I37" s="9">
        <v>104</v>
      </c>
      <c r="J37" s="9">
        <f t="shared" si="0"/>
        <v>232.3</v>
      </c>
      <c r="K37" s="9">
        <f t="shared" si="1"/>
        <v>599.29999999999995</v>
      </c>
    </row>
    <row r="38" spans="1:12">
      <c r="A38" s="8" t="s">
        <v>80</v>
      </c>
      <c r="B38" s="8" t="s">
        <v>81</v>
      </c>
      <c r="C38" s="8">
        <v>66</v>
      </c>
      <c r="D38" s="8">
        <v>57</v>
      </c>
      <c r="E38" s="8">
        <v>96</v>
      </c>
      <c r="F38" s="8">
        <v>129</v>
      </c>
      <c r="G38" s="8">
        <v>348</v>
      </c>
      <c r="H38" s="9">
        <v>125.9</v>
      </c>
      <c r="I38" s="9">
        <v>121</v>
      </c>
      <c r="J38" s="9">
        <f t="shared" si="0"/>
        <v>246.9</v>
      </c>
      <c r="K38" s="9">
        <f t="shared" si="1"/>
        <v>594.9</v>
      </c>
    </row>
    <row r="39" spans="1:12">
      <c r="A39" s="8" t="s">
        <v>82</v>
      </c>
      <c r="B39" s="8" t="s">
        <v>83</v>
      </c>
      <c r="C39" s="8">
        <v>68</v>
      </c>
      <c r="D39" s="8">
        <v>53</v>
      </c>
      <c r="E39" s="8">
        <v>93</v>
      </c>
      <c r="F39" s="8">
        <v>123</v>
      </c>
      <c r="G39" s="8">
        <v>337</v>
      </c>
      <c r="H39" s="9">
        <v>124.3</v>
      </c>
      <c r="I39" s="9">
        <v>121</v>
      </c>
      <c r="J39" s="9">
        <f t="shared" si="0"/>
        <v>245.3</v>
      </c>
      <c r="K39" s="9">
        <f t="shared" si="1"/>
        <v>582.29999999999995</v>
      </c>
    </row>
    <row r="40" spans="1:12">
      <c r="A40" s="8" t="s">
        <v>84</v>
      </c>
      <c r="B40" s="8" t="s">
        <v>85</v>
      </c>
      <c r="C40" s="8">
        <v>71</v>
      </c>
      <c r="D40" s="8">
        <v>62</v>
      </c>
      <c r="E40" s="8">
        <v>80</v>
      </c>
      <c r="F40" s="8">
        <v>110</v>
      </c>
      <c r="G40" s="8">
        <v>323</v>
      </c>
      <c r="H40" s="9">
        <v>126.5</v>
      </c>
      <c r="I40" s="9">
        <v>94</v>
      </c>
      <c r="J40" s="9">
        <f t="shared" si="0"/>
        <v>220.5</v>
      </c>
      <c r="K40" s="9">
        <f t="shared" si="1"/>
        <v>543.5</v>
      </c>
    </row>
  </sheetData>
  <mergeCells count="1">
    <mergeCell ref="A1:K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2018-03-23T06:16:50Z</dcterms:modified>
</cp:coreProperties>
</file>